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okumenty - OÚ\Dokumenty\RO, ROZPOČET,VÝHLEDY\"/>
    </mc:Choice>
  </mc:AlternateContent>
  <xr:revisionPtr revIDLastSave="0" documentId="13_ncr:1_{EB4111B6-6FAB-4CE6-B432-7291DD27F4A5}" xr6:coauthVersionLast="47" xr6:coauthVersionMax="47" xr10:uidLastSave="{00000000-0000-0000-0000-000000000000}"/>
  <bookViews>
    <workbookView xWindow="-108" yWindow="-108" windowWidth="23256" windowHeight="12576" xr2:uid="{B918CF17-ECF5-4816-9C05-28B3D8C2AC31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6" i="1" l="1"/>
  <c r="D19" i="1"/>
  <c r="D58" i="1" s="1"/>
</calcChain>
</file>

<file path=xl/sharedStrings.xml><?xml version="1.0" encoding="utf-8"?>
<sst xmlns="http://schemas.openxmlformats.org/spreadsheetml/2006/main" count="69" uniqueCount="60">
  <si>
    <t>Rozpočtové opatření Obce Královské Poříčí č. 8/2026</t>
  </si>
  <si>
    <t>Rozpočtové opatření bylo schváleno finančním výborem dne 7.09.2026  a předloženo                                 zastupitelstvu obce ke schválení na veřejném zasedání dne 9.09.2026.</t>
  </si>
  <si>
    <t>Rozpočet se navýšil o tyto příjmy:</t>
  </si>
  <si>
    <t>Paragraf</t>
  </si>
  <si>
    <t>Položka</t>
  </si>
  <si>
    <t>Kč</t>
  </si>
  <si>
    <t>Příjem poplatek ze psů</t>
  </si>
  <si>
    <t>Příjem z úhrad za dobývání nerostů a poplatků</t>
  </si>
  <si>
    <t>Neinvestiční přijaté transfery z SR - volby do ZO</t>
  </si>
  <si>
    <t>Neinvestiční přijaté transfery od KK pro ZŠ</t>
  </si>
  <si>
    <t>Kultura - příjem z poskytování služeb</t>
  </si>
  <si>
    <t>BH - příjem z pojistných plnění</t>
  </si>
  <si>
    <t>Pohřebnictví - přijaté náhrady</t>
  </si>
  <si>
    <t xml:space="preserve">     - ostatní nedaňové příjmy </t>
  </si>
  <si>
    <t>Komunální služby - příjem z pronájmu pozemků</t>
  </si>
  <si>
    <t>Sběr a svoz kom.od. - příjem z poskytování služeb</t>
  </si>
  <si>
    <t>Senior taxi - příjem z poskytování služeb</t>
  </si>
  <si>
    <t>Činnost místní správy - příjem z prodeje krát.ddm</t>
  </si>
  <si>
    <t xml:space="preserve">      - příjem z pojistných plnění</t>
  </si>
  <si>
    <t xml:space="preserve">Příjmy celkem: </t>
  </si>
  <si>
    <t>Rozpočet se navýšil o tyto výdaje:</t>
  </si>
  <si>
    <t>Komunikace - služby</t>
  </si>
  <si>
    <t>ZŠ - od KK dotace Most mezi třídami - 2.stupeň</t>
  </si>
  <si>
    <t xml:space="preserve">Knihovna - platy </t>
  </si>
  <si>
    <t xml:space="preserve">   - pojistné na soc. zabezpečení</t>
  </si>
  <si>
    <t>Kultura - služby</t>
  </si>
  <si>
    <t>Kostel - oprava a udržování</t>
  </si>
  <si>
    <t>SPOZ - věcné dary</t>
  </si>
  <si>
    <t>BH - mzdy</t>
  </si>
  <si>
    <t xml:space="preserve">   - pojistné na veř. zdrav. pojištění</t>
  </si>
  <si>
    <t xml:space="preserve">   - služby </t>
  </si>
  <si>
    <t xml:space="preserve">   - ostatní neinvestiční výdaje</t>
  </si>
  <si>
    <t xml:space="preserve">   - DKP - dálkové odečty měřidel 26 ks</t>
  </si>
  <si>
    <t xml:space="preserve">   - opravy a údržování</t>
  </si>
  <si>
    <t xml:space="preserve">Bytový dům čp. 28 - zateplení </t>
  </si>
  <si>
    <t xml:space="preserve">Bytový dům  čp. 194-195 - zateplení </t>
  </si>
  <si>
    <t>RD -TDS a koordinátor BOZP Rozvojová plocha</t>
  </si>
  <si>
    <t>Nebyt.hospod. - oprava a údržba TUV statek</t>
  </si>
  <si>
    <t>Pohřebnictví - služby</t>
  </si>
  <si>
    <t>Centrum trad.řemesel o.p.s. - dotace na provoz</t>
  </si>
  <si>
    <t>Senior taxi - ostatní osobní výdaje</t>
  </si>
  <si>
    <t xml:space="preserve">   - materiál</t>
  </si>
  <si>
    <t>Hasiči - ochranné pomůcky</t>
  </si>
  <si>
    <t xml:space="preserve">   - drobný dhm</t>
  </si>
  <si>
    <t>Volby do ZO - materiál</t>
  </si>
  <si>
    <t>Činnost místní správy - mzdy</t>
  </si>
  <si>
    <t xml:space="preserve">   - ochranné pomůcky </t>
  </si>
  <si>
    <t>Výdaje celkem:</t>
  </si>
  <si>
    <t>Zpracovala: Ing. Erzika-Maria Slavíková</t>
  </si>
  <si>
    <t>V Královském Poříčí dne 07.09.2026</t>
  </si>
  <si>
    <t>V souladu se zákonem č. 250/2000 Sb., o rozpočtových pravidlech územních rozpočtů,</t>
  </si>
  <si>
    <t>ve znění zákona č. 24/2017 Sb., oznamujeme, že schválený rozpočet na rok 2026</t>
  </si>
  <si>
    <t>a rozpočtová opatření,  která mění schválený rozpočet na rok 2026:</t>
  </si>
  <si>
    <t xml:space="preserve"> - jsou v elektronické podobě zveřejněna na elektronické úřední desce obce na adrese</t>
  </si>
  <si>
    <t xml:space="preserve">   www.kralovske-porici.cz, úřední deska, rozpočet</t>
  </si>
  <si>
    <t xml:space="preserve"> - je možno nahlédnout do jejich listinné podoby na obecním úřadu na adrese</t>
  </si>
  <si>
    <t xml:space="preserve">   Lázeňská 114, kancelář č. 205, a to vždy v úředních hodinách obecního úřadu.</t>
  </si>
  <si>
    <t>Michal Kováč</t>
  </si>
  <si>
    <t>starosta obce</t>
  </si>
  <si>
    <t xml:space="preserve">Schodek bude krýt z přebytků minulých let.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</si>
</sst>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left" vertical="center" wrapText="1" shrinkToFit="1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164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 shrinkToFi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7DC79-9289-4034-A056-137F5A4FA474}">
  <dimension ref="A1:D78"/>
  <sheetViews>
    <sheetView tabSelected="1" workbookViewId="0">
      <selection activeCell="A59" sqref="A59"/>
    </sheetView>
  </sheetViews>
  <sheetFormatPr defaultRowHeight="14.4" x14ac:dyDescent="0.3"/>
  <cols>
    <col min="1" max="1" width="44.77734375" customWidth="1"/>
    <col min="4" max="4" width="19.33203125" customWidth="1"/>
  </cols>
  <sheetData>
    <row r="1" spans="1:4" ht="15.6" x14ac:dyDescent="0.3">
      <c r="A1" s="1" t="s">
        <v>0</v>
      </c>
      <c r="B1" s="2"/>
      <c r="C1" s="2"/>
      <c r="D1" s="3"/>
    </row>
    <row r="2" spans="1:4" ht="15.6" x14ac:dyDescent="0.3">
      <c r="A2" s="4"/>
      <c r="B2" s="2"/>
      <c r="C2" s="2"/>
      <c r="D2" s="3"/>
    </row>
    <row r="3" spans="1:4" ht="49.8" customHeight="1" x14ac:dyDescent="0.3">
      <c r="A3" s="12" t="s">
        <v>1</v>
      </c>
      <c r="B3" s="12"/>
      <c r="C3" s="12"/>
      <c r="D3" s="12"/>
    </row>
    <row r="4" spans="1:4" ht="15.6" x14ac:dyDescent="0.3">
      <c r="A4" s="5"/>
      <c r="B4" s="5"/>
      <c r="C4" s="5"/>
      <c r="D4" s="5"/>
    </row>
    <row r="5" spans="1:4" ht="15.6" x14ac:dyDescent="0.3">
      <c r="A5" s="1" t="s">
        <v>2</v>
      </c>
      <c r="B5" s="6" t="s">
        <v>3</v>
      </c>
      <c r="C5" s="6" t="s">
        <v>4</v>
      </c>
      <c r="D5" s="7" t="s">
        <v>5</v>
      </c>
    </row>
    <row r="6" spans="1:4" ht="15.6" x14ac:dyDescent="0.3">
      <c r="A6" s="4" t="s">
        <v>6</v>
      </c>
      <c r="B6" s="2"/>
      <c r="C6" s="2">
        <v>1341</v>
      </c>
      <c r="D6" s="3">
        <v>14000</v>
      </c>
    </row>
    <row r="7" spans="1:4" ht="15.6" x14ac:dyDescent="0.3">
      <c r="A7" s="4" t="s">
        <v>7</v>
      </c>
      <c r="B7" s="2"/>
      <c r="C7" s="2">
        <v>1356</v>
      </c>
      <c r="D7" s="3">
        <v>1073200</v>
      </c>
    </row>
    <row r="8" spans="1:4" ht="15.6" x14ac:dyDescent="0.3">
      <c r="A8" s="4" t="s">
        <v>8</v>
      </c>
      <c r="B8" s="2"/>
      <c r="C8" s="2">
        <v>4111</v>
      </c>
      <c r="D8" s="3">
        <v>5000</v>
      </c>
    </row>
    <row r="9" spans="1:4" ht="15.6" x14ac:dyDescent="0.3">
      <c r="A9" s="4" t="s">
        <v>9</v>
      </c>
      <c r="B9" s="2"/>
      <c r="C9" s="2">
        <v>4122</v>
      </c>
      <c r="D9" s="3">
        <v>41250</v>
      </c>
    </row>
    <row r="10" spans="1:4" ht="15.6" x14ac:dyDescent="0.3">
      <c r="A10" s="4" t="s">
        <v>10</v>
      </c>
      <c r="B10" s="2">
        <v>3319</v>
      </c>
      <c r="C10" s="2">
        <v>2111</v>
      </c>
      <c r="D10" s="3">
        <v>20800</v>
      </c>
    </row>
    <row r="11" spans="1:4" ht="15.6" x14ac:dyDescent="0.3">
      <c r="A11" s="4" t="s">
        <v>11</v>
      </c>
      <c r="B11" s="2">
        <v>3612</v>
      </c>
      <c r="C11" s="2">
        <v>2322</v>
      </c>
      <c r="D11" s="3">
        <v>13000</v>
      </c>
    </row>
    <row r="12" spans="1:4" ht="15.6" x14ac:dyDescent="0.3">
      <c r="A12" s="4" t="s">
        <v>12</v>
      </c>
      <c r="B12" s="2">
        <v>3632</v>
      </c>
      <c r="C12" s="2">
        <v>2324</v>
      </c>
      <c r="D12" s="3">
        <v>14100</v>
      </c>
    </row>
    <row r="13" spans="1:4" ht="15.6" x14ac:dyDescent="0.3">
      <c r="A13" s="4" t="s">
        <v>13</v>
      </c>
      <c r="B13" s="2">
        <v>3632</v>
      </c>
      <c r="C13" s="2">
        <v>2329</v>
      </c>
      <c r="D13" s="3">
        <v>43600</v>
      </c>
    </row>
    <row r="14" spans="1:4" ht="15.6" x14ac:dyDescent="0.3">
      <c r="A14" s="4" t="s">
        <v>14</v>
      </c>
      <c r="B14" s="2">
        <v>3639</v>
      </c>
      <c r="C14" s="2">
        <v>2131</v>
      </c>
      <c r="D14" s="3">
        <v>47550</v>
      </c>
    </row>
    <row r="15" spans="1:4" ht="15.6" x14ac:dyDescent="0.3">
      <c r="A15" s="4" t="s">
        <v>15</v>
      </c>
      <c r="B15" s="2">
        <v>3722</v>
      </c>
      <c r="C15" s="2">
        <v>2111</v>
      </c>
      <c r="D15" s="3">
        <v>4000</v>
      </c>
    </row>
    <row r="16" spans="1:4" ht="15.6" x14ac:dyDescent="0.3">
      <c r="A16" s="4" t="s">
        <v>16</v>
      </c>
      <c r="B16" s="2">
        <v>4351</v>
      </c>
      <c r="C16" s="2">
        <v>2111</v>
      </c>
      <c r="D16" s="3">
        <v>80000</v>
      </c>
    </row>
    <row r="17" spans="1:4" ht="15.6" x14ac:dyDescent="0.3">
      <c r="A17" s="4" t="s">
        <v>17</v>
      </c>
      <c r="B17" s="2">
        <v>6171</v>
      </c>
      <c r="C17" s="2">
        <v>2310</v>
      </c>
      <c r="D17" s="3">
        <v>3000</v>
      </c>
    </row>
    <row r="18" spans="1:4" ht="15.6" x14ac:dyDescent="0.3">
      <c r="A18" s="4" t="s">
        <v>18</v>
      </c>
      <c r="B18" s="2">
        <v>6171</v>
      </c>
      <c r="C18" s="2">
        <v>2322</v>
      </c>
      <c r="D18" s="3">
        <v>14500</v>
      </c>
    </row>
    <row r="19" spans="1:4" ht="15.6" x14ac:dyDescent="0.3">
      <c r="A19" s="1" t="s">
        <v>19</v>
      </c>
      <c r="B19" s="2"/>
      <c r="C19" s="2"/>
      <c r="D19" s="7">
        <f>SUM(D6:D18)</f>
        <v>1374000</v>
      </c>
    </row>
    <row r="20" spans="1:4" ht="15.6" x14ac:dyDescent="0.3">
      <c r="A20" s="4"/>
      <c r="B20" s="2"/>
      <c r="C20" s="2"/>
      <c r="D20" s="3"/>
    </row>
    <row r="21" spans="1:4" ht="15.6" x14ac:dyDescent="0.3">
      <c r="A21" s="1" t="s">
        <v>20</v>
      </c>
      <c r="B21" s="2"/>
      <c r="C21" s="2"/>
      <c r="D21" s="3"/>
    </row>
    <row r="22" spans="1:4" ht="15.6" x14ac:dyDescent="0.3">
      <c r="A22" s="4" t="s">
        <v>21</v>
      </c>
      <c r="B22" s="2">
        <v>2212</v>
      </c>
      <c r="C22" s="2">
        <v>5169</v>
      </c>
      <c r="D22" s="3">
        <v>100000</v>
      </c>
    </row>
    <row r="23" spans="1:4" ht="15.6" x14ac:dyDescent="0.3">
      <c r="A23" s="4" t="s">
        <v>22</v>
      </c>
      <c r="B23" s="2">
        <v>3113</v>
      </c>
      <c r="C23" s="2">
        <v>5336</v>
      </c>
      <c r="D23" s="3">
        <v>41250</v>
      </c>
    </row>
    <row r="24" spans="1:4" ht="15.6" x14ac:dyDescent="0.3">
      <c r="A24" s="4" t="s">
        <v>23</v>
      </c>
      <c r="B24" s="2">
        <v>3314</v>
      </c>
      <c r="C24" s="2">
        <v>5011</v>
      </c>
      <c r="D24" s="3">
        <v>40000</v>
      </c>
    </row>
    <row r="25" spans="1:4" ht="15.6" x14ac:dyDescent="0.3">
      <c r="A25" s="4" t="s">
        <v>24</v>
      </c>
      <c r="B25" s="2">
        <v>3314</v>
      </c>
      <c r="C25" s="2">
        <v>5031</v>
      </c>
      <c r="D25" s="3">
        <v>20000</v>
      </c>
    </row>
    <row r="26" spans="1:4" ht="15.6" x14ac:dyDescent="0.3">
      <c r="A26" s="4" t="s">
        <v>25</v>
      </c>
      <c r="B26" s="2">
        <v>3319</v>
      </c>
      <c r="C26" s="2">
        <v>5169</v>
      </c>
      <c r="D26" s="3">
        <v>100000</v>
      </c>
    </row>
    <row r="27" spans="1:4" ht="15.6" x14ac:dyDescent="0.3">
      <c r="A27" s="4" t="s">
        <v>26</v>
      </c>
      <c r="B27" s="2">
        <v>3321</v>
      </c>
      <c r="C27" s="2">
        <v>5171</v>
      </c>
      <c r="D27" s="3">
        <v>30000</v>
      </c>
    </row>
    <row r="28" spans="1:4" ht="15.6" x14ac:dyDescent="0.3">
      <c r="A28" s="4" t="s">
        <v>27</v>
      </c>
      <c r="B28" s="2">
        <v>3399</v>
      </c>
      <c r="C28" s="2">
        <v>5194</v>
      </c>
      <c r="D28" s="3">
        <v>10050</v>
      </c>
    </row>
    <row r="29" spans="1:4" ht="15.6" x14ac:dyDescent="0.3">
      <c r="A29" s="4" t="s">
        <v>28</v>
      </c>
      <c r="B29" s="8">
        <v>3612</v>
      </c>
      <c r="C29" s="8">
        <v>5011</v>
      </c>
      <c r="D29" s="3">
        <v>70000</v>
      </c>
    </row>
    <row r="30" spans="1:4" ht="15.6" x14ac:dyDescent="0.3">
      <c r="A30" s="4" t="s">
        <v>24</v>
      </c>
      <c r="B30" s="8">
        <v>3612</v>
      </c>
      <c r="C30" s="8">
        <v>5031</v>
      </c>
      <c r="D30" s="3">
        <v>25000</v>
      </c>
    </row>
    <row r="31" spans="1:4" ht="15.6" x14ac:dyDescent="0.3">
      <c r="A31" s="4" t="s">
        <v>29</v>
      </c>
      <c r="B31" s="8">
        <v>3612</v>
      </c>
      <c r="C31" s="8">
        <v>5032</v>
      </c>
      <c r="D31" s="3">
        <v>11000</v>
      </c>
    </row>
    <row r="32" spans="1:4" ht="15.6" x14ac:dyDescent="0.3">
      <c r="A32" s="4" t="s">
        <v>30</v>
      </c>
      <c r="B32" s="2">
        <v>3612</v>
      </c>
      <c r="C32" s="2">
        <v>5169</v>
      </c>
      <c r="D32" s="3">
        <v>100000</v>
      </c>
    </row>
    <row r="33" spans="1:4" ht="15.6" x14ac:dyDescent="0.3">
      <c r="A33" s="4" t="s">
        <v>31</v>
      </c>
      <c r="B33" s="2">
        <v>3612</v>
      </c>
      <c r="C33" s="2">
        <v>5909</v>
      </c>
      <c r="D33" s="3">
        <v>235000</v>
      </c>
    </row>
    <row r="34" spans="1:4" ht="15.6" x14ac:dyDescent="0.3">
      <c r="A34" s="4" t="s">
        <v>32</v>
      </c>
      <c r="B34" s="2">
        <v>3612</v>
      </c>
      <c r="C34" s="2">
        <v>5137</v>
      </c>
      <c r="D34" s="3">
        <v>267000</v>
      </c>
    </row>
    <row r="35" spans="1:4" ht="15.6" x14ac:dyDescent="0.3">
      <c r="A35" s="4" t="s">
        <v>30</v>
      </c>
      <c r="B35" s="2">
        <v>3612</v>
      </c>
      <c r="C35" s="2">
        <v>5169</v>
      </c>
      <c r="D35" s="3">
        <v>100000</v>
      </c>
    </row>
    <row r="36" spans="1:4" ht="15.6" x14ac:dyDescent="0.3">
      <c r="A36" s="4" t="s">
        <v>33</v>
      </c>
      <c r="B36" s="2">
        <v>3612</v>
      </c>
      <c r="C36" s="2">
        <v>5171</v>
      </c>
      <c r="D36" s="3">
        <v>200000</v>
      </c>
    </row>
    <row r="37" spans="1:4" ht="15.6" x14ac:dyDescent="0.3">
      <c r="A37" s="9" t="s">
        <v>34</v>
      </c>
      <c r="B37" s="2">
        <v>3612</v>
      </c>
      <c r="C37" s="2">
        <v>6121</v>
      </c>
      <c r="D37" s="3">
        <v>2488600</v>
      </c>
    </row>
    <row r="38" spans="1:4" ht="15.6" x14ac:dyDescent="0.3">
      <c r="A38" s="9" t="s">
        <v>35</v>
      </c>
      <c r="B38" s="2">
        <v>3612</v>
      </c>
      <c r="C38" s="2">
        <v>6121</v>
      </c>
      <c r="D38" s="3">
        <v>4779700</v>
      </c>
    </row>
    <row r="39" spans="1:4" ht="15.6" x14ac:dyDescent="0.3">
      <c r="A39" s="9" t="s">
        <v>36</v>
      </c>
      <c r="B39" s="10">
        <v>3699</v>
      </c>
      <c r="C39" s="2">
        <v>6121</v>
      </c>
      <c r="D39" s="11">
        <v>250000</v>
      </c>
    </row>
    <row r="40" spans="1:4" ht="15.6" x14ac:dyDescent="0.3">
      <c r="A40" s="4" t="s">
        <v>37</v>
      </c>
      <c r="B40" s="2">
        <v>3613</v>
      </c>
      <c r="C40" s="2">
        <v>5171</v>
      </c>
      <c r="D40" s="11">
        <v>300000</v>
      </c>
    </row>
    <row r="41" spans="1:4" ht="15.6" x14ac:dyDescent="0.3">
      <c r="A41" s="4" t="s">
        <v>38</v>
      </c>
      <c r="B41" s="2">
        <v>3632</v>
      </c>
      <c r="C41" s="2">
        <v>5169</v>
      </c>
      <c r="D41" s="11">
        <v>50000</v>
      </c>
    </row>
    <row r="42" spans="1:4" ht="15.6" x14ac:dyDescent="0.3">
      <c r="A42" s="4" t="s">
        <v>39</v>
      </c>
      <c r="B42" s="2">
        <v>3900</v>
      </c>
      <c r="C42" s="8">
        <v>5221</v>
      </c>
      <c r="D42" s="11">
        <v>300000</v>
      </c>
    </row>
    <row r="43" spans="1:4" ht="15.6" x14ac:dyDescent="0.3">
      <c r="A43" s="4" t="s">
        <v>40</v>
      </c>
      <c r="B43" s="2">
        <v>4351</v>
      </c>
      <c r="C43" s="2">
        <v>5021</v>
      </c>
      <c r="D43" s="11">
        <v>40000</v>
      </c>
    </row>
    <row r="44" spans="1:4" ht="15.6" x14ac:dyDescent="0.3">
      <c r="A44" s="4" t="s">
        <v>24</v>
      </c>
      <c r="B44" s="8">
        <v>4351</v>
      </c>
      <c r="C44" s="8">
        <v>5031</v>
      </c>
      <c r="D44" s="11">
        <v>15000</v>
      </c>
    </row>
    <row r="45" spans="1:4" ht="15.6" x14ac:dyDescent="0.3">
      <c r="A45" s="4" t="s">
        <v>29</v>
      </c>
      <c r="B45" s="8">
        <v>4351</v>
      </c>
      <c r="C45" s="8">
        <v>5032</v>
      </c>
      <c r="D45" s="11">
        <v>8000</v>
      </c>
    </row>
    <row r="46" spans="1:4" ht="15.6" x14ac:dyDescent="0.3">
      <c r="A46" s="4" t="s">
        <v>41</v>
      </c>
      <c r="B46" s="8">
        <v>4351</v>
      </c>
      <c r="C46" s="8">
        <v>5139</v>
      </c>
      <c r="D46" s="11">
        <v>15000</v>
      </c>
    </row>
    <row r="47" spans="1:4" ht="15.6" x14ac:dyDescent="0.3">
      <c r="A47" s="4" t="s">
        <v>30</v>
      </c>
      <c r="B47" s="8">
        <v>4351</v>
      </c>
      <c r="C47" s="8">
        <v>5169</v>
      </c>
      <c r="D47" s="11">
        <v>80000</v>
      </c>
    </row>
    <row r="48" spans="1:4" ht="15.6" x14ac:dyDescent="0.3">
      <c r="A48" s="4" t="s">
        <v>42</v>
      </c>
      <c r="B48" s="8">
        <v>5512</v>
      </c>
      <c r="C48" s="8">
        <v>5132</v>
      </c>
      <c r="D48" s="11">
        <v>50000</v>
      </c>
    </row>
    <row r="49" spans="1:4" ht="15.6" x14ac:dyDescent="0.3">
      <c r="A49" s="4" t="s">
        <v>43</v>
      </c>
      <c r="B49" s="8">
        <v>5512</v>
      </c>
      <c r="C49" s="8">
        <v>5137</v>
      </c>
      <c r="D49" s="11">
        <v>20000</v>
      </c>
    </row>
    <row r="50" spans="1:4" ht="15.6" x14ac:dyDescent="0.3">
      <c r="A50" s="4" t="s">
        <v>44</v>
      </c>
      <c r="B50" s="8">
        <v>6115</v>
      </c>
      <c r="C50" s="8">
        <v>5139</v>
      </c>
      <c r="D50" s="11">
        <v>5000</v>
      </c>
    </row>
    <row r="51" spans="1:4" ht="15.6" x14ac:dyDescent="0.3">
      <c r="A51" s="4" t="s">
        <v>45</v>
      </c>
      <c r="B51" s="8">
        <v>6171</v>
      </c>
      <c r="C51" s="8">
        <v>5011</v>
      </c>
      <c r="D51" s="11">
        <v>360000</v>
      </c>
    </row>
    <row r="52" spans="1:4" ht="15.6" x14ac:dyDescent="0.3">
      <c r="A52" s="4" t="s">
        <v>24</v>
      </c>
      <c r="B52" s="8">
        <v>6171</v>
      </c>
      <c r="C52" s="8">
        <v>5031</v>
      </c>
      <c r="D52" s="11">
        <v>25000</v>
      </c>
    </row>
    <row r="53" spans="1:4" ht="15.6" x14ac:dyDescent="0.3">
      <c r="A53" s="4" t="s">
        <v>29</v>
      </c>
      <c r="B53" s="8">
        <v>6171</v>
      </c>
      <c r="C53" s="8">
        <v>5032</v>
      </c>
      <c r="D53" s="11">
        <v>20000</v>
      </c>
    </row>
    <row r="54" spans="1:4" ht="15.6" x14ac:dyDescent="0.3">
      <c r="A54" s="4" t="s">
        <v>30</v>
      </c>
      <c r="B54" s="8">
        <v>6171</v>
      </c>
      <c r="C54" s="8">
        <v>5169</v>
      </c>
      <c r="D54" s="11">
        <v>150000</v>
      </c>
    </row>
    <row r="55" spans="1:4" ht="15.6" x14ac:dyDescent="0.3">
      <c r="A55" s="4" t="s">
        <v>46</v>
      </c>
      <c r="B55" s="8">
        <v>6171</v>
      </c>
      <c r="C55" s="8">
        <v>5132</v>
      </c>
      <c r="D55" s="11">
        <v>20000</v>
      </c>
    </row>
    <row r="56" spans="1:4" ht="15.6" x14ac:dyDescent="0.3">
      <c r="A56" s="1" t="s">
        <v>47</v>
      </c>
      <c r="B56" s="2"/>
      <c r="C56" s="2"/>
      <c r="D56" s="7">
        <f>SUM(D22:D55)</f>
        <v>10325600</v>
      </c>
    </row>
    <row r="57" spans="1:4" ht="15.6" x14ac:dyDescent="0.3">
      <c r="A57" s="4"/>
      <c r="B57" s="2"/>
      <c r="C57" s="2"/>
      <c r="D57" s="3"/>
    </row>
    <row r="58" spans="1:4" ht="15.6" x14ac:dyDescent="0.3">
      <c r="A58" s="1" t="s">
        <v>59</v>
      </c>
      <c r="B58" s="2"/>
      <c r="C58" s="2"/>
      <c r="D58" s="7">
        <f>SUM(D19-D56)</f>
        <v>-8951600</v>
      </c>
    </row>
    <row r="59" spans="1:4" ht="15.6" x14ac:dyDescent="0.3">
      <c r="A59" s="4"/>
      <c r="B59" s="2"/>
      <c r="C59" s="2"/>
      <c r="D59" s="3"/>
    </row>
    <row r="60" spans="1:4" ht="15.6" x14ac:dyDescent="0.3">
      <c r="A60" s="4" t="s">
        <v>48</v>
      </c>
      <c r="B60" s="2"/>
      <c r="C60" s="2"/>
      <c r="D60" s="3"/>
    </row>
    <row r="61" spans="1:4" ht="15.6" x14ac:dyDescent="0.3">
      <c r="A61" s="4"/>
      <c r="B61" s="2"/>
      <c r="C61" s="2"/>
      <c r="D61" s="3"/>
    </row>
    <row r="62" spans="1:4" ht="15.6" x14ac:dyDescent="0.3">
      <c r="A62" s="4"/>
      <c r="B62" s="2"/>
      <c r="C62" s="2"/>
      <c r="D62" s="3"/>
    </row>
    <row r="63" spans="1:4" ht="15.6" x14ac:dyDescent="0.3">
      <c r="A63" s="4" t="s">
        <v>49</v>
      </c>
      <c r="B63" s="2"/>
      <c r="C63" s="2"/>
      <c r="D63" s="3"/>
    </row>
    <row r="64" spans="1:4" ht="15.6" x14ac:dyDescent="0.3">
      <c r="A64" s="4"/>
      <c r="B64" s="2"/>
      <c r="C64" s="2"/>
      <c r="D64" s="3"/>
    </row>
    <row r="65" spans="1:4" ht="15.6" x14ac:dyDescent="0.3">
      <c r="A65" s="4" t="s">
        <v>50</v>
      </c>
      <c r="B65" s="2"/>
      <c r="C65" s="2"/>
      <c r="D65" s="3"/>
    </row>
    <row r="66" spans="1:4" ht="15.6" x14ac:dyDescent="0.3">
      <c r="A66" s="4" t="s">
        <v>51</v>
      </c>
      <c r="B66" s="2"/>
      <c r="C66" s="2"/>
      <c r="D66" s="3"/>
    </row>
    <row r="67" spans="1:4" ht="15.6" x14ac:dyDescent="0.3">
      <c r="A67" s="4" t="s">
        <v>52</v>
      </c>
      <c r="B67" s="2"/>
      <c r="C67" s="2"/>
      <c r="D67" s="3"/>
    </row>
    <row r="68" spans="1:4" ht="15.6" x14ac:dyDescent="0.3">
      <c r="A68" s="4" t="s">
        <v>53</v>
      </c>
      <c r="B68" s="2"/>
      <c r="C68" s="2"/>
      <c r="D68" s="3"/>
    </row>
    <row r="69" spans="1:4" ht="15.6" x14ac:dyDescent="0.3">
      <c r="A69" s="4" t="s">
        <v>54</v>
      </c>
      <c r="B69" s="2"/>
      <c r="C69" s="2"/>
      <c r="D69" s="3"/>
    </row>
    <row r="70" spans="1:4" ht="15.6" x14ac:dyDescent="0.3">
      <c r="A70" s="4" t="s">
        <v>55</v>
      </c>
      <c r="B70" s="2"/>
      <c r="C70" s="2"/>
      <c r="D70" s="3"/>
    </row>
    <row r="71" spans="1:4" ht="15.6" x14ac:dyDescent="0.3">
      <c r="A71" s="4" t="s">
        <v>56</v>
      </c>
      <c r="B71" s="2"/>
      <c r="C71" s="2"/>
      <c r="D71" s="3"/>
    </row>
    <row r="72" spans="1:4" ht="15.6" x14ac:dyDescent="0.3">
      <c r="A72" s="4"/>
      <c r="B72" s="2"/>
      <c r="C72" s="2"/>
      <c r="D72" s="3"/>
    </row>
    <row r="73" spans="1:4" ht="15.6" x14ac:dyDescent="0.3">
      <c r="A73" s="4" t="s">
        <v>57</v>
      </c>
      <c r="B73" s="2"/>
      <c r="C73" s="2"/>
      <c r="D73" s="3"/>
    </row>
    <row r="74" spans="1:4" ht="15.6" x14ac:dyDescent="0.3">
      <c r="A74" s="4" t="s">
        <v>58</v>
      </c>
      <c r="B74" s="2"/>
      <c r="C74" s="2"/>
      <c r="D74" s="3"/>
    </row>
    <row r="75" spans="1:4" ht="15.6" x14ac:dyDescent="0.3">
      <c r="A75" s="4"/>
      <c r="B75" s="2"/>
      <c r="C75" s="2"/>
      <c r="D75" s="3"/>
    </row>
    <row r="76" spans="1:4" ht="15.6" x14ac:dyDescent="0.3">
      <c r="A76" s="4" t="s">
        <v>49</v>
      </c>
      <c r="B76" s="2"/>
      <c r="C76" s="2"/>
      <c r="D76" s="3"/>
    </row>
    <row r="77" spans="1:4" ht="15.6" x14ac:dyDescent="0.3">
      <c r="A77" s="4"/>
      <c r="B77" s="2"/>
      <c r="C77" s="2"/>
      <c r="D77" s="3"/>
    </row>
    <row r="78" spans="1:4" ht="15.6" x14ac:dyDescent="0.3">
      <c r="A78" s="4"/>
      <c r="B78" s="2"/>
      <c r="C78" s="2"/>
      <c r="D78" s="3"/>
    </row>
  </sheetData>
  <mergeCells count="1">
    <mergeCell ref="A3:D3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Eržika Slavíková</dc:creator>
  <cp:lastModifiedBy>Mária Eržika Slavíková</cp:lastModifiedBy>
  <cp:lastPrinted>2026-09-09T11:20:39Z</cp:lastPrinted>
  <dcterms:created xsi:type="dcterms:W3CDTF">2026-09-09T08:01:49Z</dcterms:created>
  <dcterms:modified xsi:type="dcterms:W3CDTF">2026-09-22T07:41:35Z</dcterms:modified>
</cp:coreProperties>
</file>